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2\CUENTA PUBLICA\4. Cuarto Trimestre\6. LDF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26" i="1" l="1"/>
  <c r="G15" i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2" i="1"/>
  <c r="F15" i="1"/>
  <c r="F12" i="1" s="1"/>
  <c r="E15" i="1"/>
  <c r="D15" i="1"/>
  <c r="C15" i="1"/>
  <c r="H13" i="1"/>
  <c r="D12" i="1"/>
  <c r="C12" i="1"/>
  <c r="H27" i="1" l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<sst xmlns="http://schemas.openxmlformats.org/spreadsheetml/2006/main" count="37" uniqueCount="27">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</sst>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0</xdr:row>
      <xdr:rowOff>95250</xdr:rowOff>
    </xdr:from>
    <xdr:to>
      <xdr:col>1</xdr:col>
      <xdr:colOff>1757362</xdr:colOff>
      <xdr:row>2</xdr:row>
      <xdr:rowOff>62230</xdr:rowOff>
    </xdr:to>
    <xdr:pic>
      <xdr:nvPicPr>
        <xdr:cNvPr id="5" name="Imagen 4" descr="C:\Users\admin\AppData\Local\Temp\EscudoNacional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5312" y="95250"/>
          <a:ext cx="1352550" cy="134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577850</xdr:colOff>
      <xdr:row>1</xdr:row>
      <xdr:rowOff>1270</xdr:rowOff>
    </xdr:from>
    <xdr:to>
      <xdr:col>7</xdr:col>
      <xdr:colOff>818516</xdr:colOff>
      <xdr:row>2</xdr:row>
      <xdr:rowOff>134620</xdr:rowOff>
    </xdr:to>
    <xdr:grpSp>
      <xdr:nvGrpSpPr>
        <xdr:cNvPr id="6" name="Grupo 5"/>
        <xdr:cNvGrpSpPr/>
      </xdr:nvGrpSpPr>
      <xdr:grpSpPr>
        <a:xfrm>
          <a:off x="17198975" y="191770"/>
          <a:ext cx="2288541" cy="1323975"/>
          <a:chOff x="0" y="0"/>
          <a:chExt cx="2289118" cy="1323975"/>
        </a:xfrm>
      </xdr:grpSpPr>
      <xdr:grpSp>
        <xdr:nvGrpSpPr>
          <xdr:cNvPr id="7" name="Grupo 6"/>
          <xdr:cNvGrpSpPr/>
        </xdr:nvGrpSpPr>
        <xdr:grpSpPr>
          <a:xfrm>
            <a:off x="0" y="0"/>
            <a:ext cx="1146175" cy="1323975"/>
            <a:chOff x="0" y="0"/>
            <a:chExt cx="1200150" cy="1447165"/>
          </a:xfrm>
        </xdr:grpSpPr>
        <xdr:pic>
          <xdr:nvPicPr>
            <xdr:cNvPr id="9" name="Imagen 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4579" t="19010" r="19128" b="48401"/>
            <a:stretch/>
          </xdr:blipFill>
          <xdr:spPr bwMode="auto">
            <a:xfrm>
              <a:off x="0" y="0"/>
              <a:ext cx="1143000" cy="1447165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cxnSp macro="">
          <xdr:nvCxnSpPr>
            <xdr:cNvPr id="10" name="Conector recto 9"/>
            <xdr:cNvCxnSpPr/>
          </xdr:nvCxnSpPr>
          <xdr:spPr>
            <a:xfrm>
              <a:off x="1190625" y="104775"/>
              <a:ext cx="9525" cy="1190625"/>
            </a:xfrm>
            <a:prstGeom prst="line">
              <a:avLst/>
            </a:prstGeom>
            <a:ln w="15875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8353" y="95415"/>
            <a:ext cx="1040765" cy="118364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D25" sqref="D25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93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61438624.5</v>
      </c>
      <c r="D12" s="9">
        <f t="shared" ref="D12:G12" si="0">SUM(D13,D14,D15,D18,D19,D22)</f>
        <v>0</v>
      </c>
      <c r="E12" s="9">
        <f t="shared" si="0"/>
        <v>61438624.5</v>
      </c>
      <c r="F12" s="9">
        <f t="shared" si="0"/>
        <v>61438624.5</v>
      </c>
      <c r="G12" s="9">
        <f t="shared" si="0"/>
        <v>61405670.729999997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61438624.5</v>
      </c>
      <c r="D14" s="11">
        <v>0</v>
      </c>
      <c r="E14" s="11">
        <f>+C14+D14</f>
        <v>61438624.5</v>
      </c>
      <c r="F14" s="11">
        <v>61438624.5</v>
      </c>
      <c r="G14" s="11">
        <v>61405670.729999997</v>
      </c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5136667.08</v>
      </c>
      <c r="D24" s="9">
        <f t="shared" ref="D24:G24" si="4">SUM(D25,D26,D27,D30,D31,D34)</f>
        <v>0</v>
      </c>
      <c r="E24" s="9">
        <f t="shared" si="4"/>
        <v>5136667.08</v>
      </c>
      <c r="F24" s="9">
        <f t="shared" si="4"/>
        <v>5136667.08</v>
      </c>
      <c r="G24" s="9">
        <f t="shared" si="4"/>
        <v>5136667.08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5136667.08</v>
      </c>
      <c r="D26" s="11">
        <v>0</v>
      </c>
      <c r="E26" s="11">
        <f>+C26+D26</f>
        <v>5136667.08</v>
      </c>
      <c r="F26" s="11">
        <v>5136667.08</v>
      </c>
      <c r="G26" s="11">
        <v>5136667.08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66575291.579999998</v>
      </c>
      <c r="D36" s="9">
        <f t="shared" ref="D36:H36" si="9">D24+D12</f>
        <v>0</v>
      </c>
      <c r="E36" s="9">
        <f t="shared" si="9"/>
        <v>66575291.579999998</v>
      </c>
      <c r="F36" s="9">
        <f t="shared" si="9"/>
        <v>66575291.579999998</v>
      </c>
      <c r="G36" s="9">
        <f t="shared" si="9"/>
        <v>66542337.809999995</v>
      </c>
      <c r="H36" s="9">
        <f t="shared" si="9"/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2023-01-17T17:03:08Z</cp:lastPrinted>
  <dcterms:created xsi:type="dcterms:W3CDTF">2020-04-10T20:12:55Z</dcterms:created>
  <dcterms:modified xsi:type="dcterms:W3CDTF">2023-01-17T17:03:12Z</dcterms:modified>
</cp:coreProperties>
</file>